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-my.sharepoint.com/personal/deb_kaplow_azed_gov/Documents/Documents/Comparability/"/>
    </mc:Choice>
  </mc:AlternateContent>
  <xr:revisionPtr revIDLastSave="105" documentId="8_{B144219A-3966-4CF8-8597-8A778F3B2511}" xr6:coauthVersionLast="47" xr6:coauthVersionMax="47" xr10:uidLastSave="{C0344A34-5314-42F2-9924-4959791451C4}"/>
  <bookViews>
    <workbookView xWindow="-90" yWindow="0" windowWidth="9780" windowHeight="10170" activeTab="1" xr2:uid="{4F99EE61-D24E-48AB-BACF-A2FDD10CCD08}"/>
  </bookViews>
  <sheets>
    <sheet name="All Title I Schools" sheetId="2" r:id="rId1"/>
    <sheet name="Title I and Non-Title I Schools" sheetId="1" r:id="rId2"/>
  </sheets>
  <definedNames>
    <definedName name="_xlnm.Print_Area" localSheetId="0">'All Title I Schools'!$A$1:$J$55</definedName>
    <definedName name="_xlnm.Print_Area" localSheetId="1">'Title I and Non-Title I Schools'!$A$1:$J$58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F43" i="2"/>
  <c r="F44" i="2"/>
  <c r="F45" i="2"/>
  <c r="F46" i="2"/>
  <c r="F47" i="2"/>
  <c r="F48" i="2"/>
  <c r="F49" i="2"/>
  <c r="F50" i="2"/>
  <c r="F41" i="2"/>
  <c r="F24" i="2"/>
  <c r="F25" i="2"/>
  <c r="F26" i="2"/>
  <c r="F27" i="2"/>
  <c r="F28" i="2"/>
  <c r="F29" i="2"/>
  <c r="F30" i="2"/>
  <c r="F31" i="2"/>
  <c r="F32" i="2"/>
  <c r="F23" i="2"/>
  <c r="F32" i="1"/>
  <c r="F4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6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D50" i="1"/>
  <c r="E51" i="1" s="1"/>
  <c r="C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14" i="1"/>
  <c r="D52" i="2"/>
  <c r="E53" i="2" s="1"/>
  <c r="C52" i="2"/>
  <c r="E50" i="2"/>
  <c r="E49" i="2"/>
  <c r="E48" i="2"/>
  <c r="E47" i="2"/>
  <c r="E46" i="2"/>
  <c r="E45" i="2"/>
  <c r="E44" i="2"/>
  <c r="E43" i="2"/>
  <c r="E42" i="2"/>
  <c r="E41" i="2"/>
  <c r="D34" i="2"/>
  <c r="E35" i="2" s="1"/>
  <c r="C34" i="2"/>
  <c r="E32" i="2"/>
  <c r="E31" i="2"/>
  <c r="E30" i="2"/>
  <c r="E29" i="2"/>
  <c r="E28" i="2"/>
  <c r="E27" i="2"/>
  <c r="E26" i="2"/>
  <c r="E25" i="2"/>
  <c r="E24" i="2"/>
  <c r="E23" i="2"/>
  <c r="E17" i="2"/>
  <c r="E19" i="2" s="1"/>
  <c r="D16" i="2"/>
  <c r="C16" i="2"/>
  <c r="E14" i="2"/>
  <c r="E13" i="2"/>
  <c r="E12" i="2"/>
  <c r="E11" i="2"/>
  <c r="E10" i="2"/>
  <c r="E9" i="2"/>
  <c r="E8" i="2"/>
  <c r="E7" i="2"/>
  <c r="E6" i="2"/>
  <c r="E5" i="2"/>
  <c r="D22" i="1"/>
  <c r="C22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4" i="1"/>
  <c r="E53" i="1" l="1"/>
  <c r="E52" i="1"/>
  <c r="E23" i="1"/>
  <c r="E25" i="1" s="1"/>
  <c r="F12" i="2"/>
  <c r="F11" i="2"/>
  <c r="E36" i="2"/>
  <c r="E37" i="2"/>
  <c r="F5" i="2"/>
  <c r="F13" i="2"/>
  <c r="F7" i="2"/>
  <c r="F8" i="2"/>
  <c r="F10" i="2"/>
  <c r="F14" i="2"/>
  <c r="F6" i="2"/>
  <c r="E55" i="2"/>
  <c r="E54" i="2"/>
  <c r="E18" i="2"/>
  <c r="E24" i="1" l="1"/>
  <c r="F9" i="2"/>
</calcChain>
</file>

<file path=xl/sharedStrings.xml><?xml version="1.0" encoding="utf-8"?>
<sst xmlns="http://schemas.openxmlformats.org/spreadsheetml/2006/main" count="61" uniqueCount="36">
  <si>
    <t>School Name</t>
  </si>
  <si>
    <t>Grade Span</t>
  </si>
  <si>
    <t>Student Enrollment</t>
  </si>
  <si>
    <t>Totals</t>
  </si>
  <si>
    <t>Elementary Schools</t>
  </si>
  <si>
    <t>Middle Schools</t>
  </si>
  <si>
    <t>High Schools</t>
  </si>
  <si>
    <t>Fill in the Yellow  area only
To add additional rows for Schools, click on a row above the yellow section to add and then click on button, "Add Row"  to right .</t>
  </si>
  <si>
    <t>Non-Title I School Names</t>
  </si>
  <si>
    <t>Title I School Names</t>
  </si>
  <si>
    <r>
      <t xml:space="preserve">This is a </t>
    </r>
    <r>
      <rPr>
        <b/>
        <i/>
        <sz val="10"/>
        <color rgb="FFFF00FF"/>
        <rFont val="Aptos Narrow"/>
        <family val="2"/>
        <scheme val="minor"/>
      </rPr>
      <t>special use</t>
    </r>
    <r>
      <rPr>
        <sz val="10"/>
        <color theme="1"/>
        <rFont val="Aptos Narrow"/>
        <family val="2"/>
        <scheme val="minor"/>
      </rPr>
      <t xml:space="preserve"> worksheet for comparing average purchase of instructional materials per student for LEAs with all Title I schools. </t>
    </r>
  </si>
  <si>
    <t xml:space="preserve">This is a special use worksheet for comparing average purchase of instructional materials per student for LEAs with both Title I and Non-Title I schools. </t>
  </si>
  <si>
    <t>ONLY Title I Schools - Per Pupil Spending</t>
  </si>
  <si>
    <t>Comparable within Non-Title I</t>
  </si>
  <si>
    <t>(for informational pusporses ONLY)</t>
  </si>
  <si>
    <t>Difference between AVG Non-Title I Schools and AVG Title I Schools</t>
  </si>
  <si>
    <t>Title I Comparable to Non-Title I schools</t>
  </si>
  <si>
    <t>Both Title I and Non-Title I Schools - Per Pupil Expenditure</t>
  </si>
  <si>
    <t>State &amp; Local Funds Allocated for Expenditures</t>
  </si>
  <si>
    <t>Expenditure Per Child</t>
  </si>
  <si>
    <t>Comparable within Elementary</t>
  </si>
  <si>
    <t>Comparable within Middle</t>
  </si>
  <si>
    <t>Comparable within High School</t>
  </si>
  <si>
    <t>AVG Expenditure per-child ratio</t>
  </si>
  <si>
    <t>Title I AVG Expenditure per child Ratio</t>
  </si>
  <si>
    <t>Non-Title I AVG Expenditure per-child Ratio</t>
  </si>
  <si>
    <t>90% of the Elementary per-child amount</t>
  </si>
  <si>
    <t>110% of the Elementary per-child amount</t>
  </si>
  <si>
    <t>90% of the Middle School per-child amount</t>
  </si>
  <si>
    <t>110% of the Middle School per-child amount</t>
  </si>
  <si>
    <t>90% of the High School per-child amount</t>
  </si>
  <si>
    <t>110% of the High School per-child amount</t>
  </si>
  <si>
    <t>90% of the Non-Title I per-child amount</t>
  </si>
  <si>
    <t>110% of the Non-Title I per-child amount</t>
  </si>
  <si>
    <t>90% of the Title I per-child amount</t>
  </si>
  <si>
    <t>110% of the Title I per-child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</si>
</sst>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0"/>
      <color rgb="FFFF00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6AA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1" fillId="0" borderId="0" xfId="1"/>
    <xf numFmtId="0" fontId="6" fillId="3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wrapText="1"/>
    </xf>
    <xf numFmtId="0" fontId="1" fillId="4" borderId="0" xfId="1" applyFill="1"/>
    <xf numFmtId="49" fontId="8" fillId="5" borderId="2" xfId="2" applyNumberFormat="1" applyFont="1" applyFill="1" applyBorder="1" applyAlignment="1" applyProtection="1">
      <alignment horizontal="left" wrapText="1"/>
      <protection locked="0" hidden="1"/>
    </xf>
    <xf numFmtId="0" fontId="1" fillId="5" borderId="2" xfId="1" applyFill="1" applyBorder="1" applyAlignment="1">
      <alignment horizontal="center"/>
    </xf>
    <xf numFmtId="0" fontId="1" fillId="5" borderId="2" xfId="1" applyFill="1" applyBorder="1"/>
    <xf numFmtId="164" fontId="1" fillId="0" borderId="2" xfId="1" applyNumberFormat="1" applyBorder="1"/>
    <xf numFmtId="0" fontId="1" fillId="0" borderId="2" xfId="1" applyBorder="1"/>
    <xf numFmtId="49" fontId="8" fillId="5" borderId="2" xfId="3" applyNumberFormat="1" applyFont="1" applyFill="1" applyBorder="1" applyAlignment="1" applyProtection="1">
      <alignment horizontal="left" wrapText="1" shrinkToFit="1"/>
      <protection locked="0" hidden="1"/>
    </xf>
    <xf numFmtId="0" fontId="2" fillId="0" borderId="2" xfId="1" applyFont="1" applyBorder="1" applyAlignment="1">
      <alignment horizontal="right"/>
    </xf>
    <xf numFmtId="0" fontId="1" fillId="4" borderId="2" xfId="1" applyFill="1" applyBorder="1"/>
    <xf numFmtId="164" fontId="1" fillId="4" borderId="2" xfId="1" applyNumberFormat="1" applyFill="1" applyBorder="1"/>
    <xf numFmtId="0" fontId="1" fillId="0" borderId="0" xfId="1" applyAlignment="1">
      <alignment horizontal="right"/>
    </xf>
    <xf numFmtId="164" fontId="1" fillId="0" borderId="5" xfId="1" applyNumberFormat="1" applyBorder="1"/>
    <xf numFmtId="0" fontId="1" fillId="0" borderId="5" xfId="1" applyBorder="1"/>
    <xf numFmtId="164" fontId="2" fillId="0" borderId="2" xfId="1" applyNumberFormat="1" applyFont="1" applyBorder="1"/>
    <xf numFmtId="164" fontId="9" fillId="0" borderId="2" xfId="1" applyNumberFormat="1" applyFont="1" applyBorder="1"/>
    <xf numFmtId="0" fontId="1" fillId="0" borderId="9" xfId="1" applyBorder="1"/>
    <xf numFmtId="0" fontId="1" fillId="0" borderId="10" xfId="1" applyBorder="1" applyAlignment="1">
      <alignment horizontal="right"/>
    </xf>
    <xf numFmtId="164" fontId="9" fillId="0" borderId="10" xfId="1" applyNumberFormat="1" applyFont="1" applyBorder="1"/>
    <xf numFmtId="0" fontId="1" fillId="0" borderId="10" xfId="1" applyBorder="1"/>
    <xf numFmtId="0" fontId="1" fillId="0" borderId="6" xfId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8" xfId="1" applyBorder="1" applyAlignment="1">
      <alignment horizontal="right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left" vertical="top" wrapText="1"/>
    </xf>
    <xf numFmtId="0" fontId="1" fillId="0" borderId="3" xfId="1" applyBorder="1" applyAlignment="1">
      <alignment horizontal="right" wrapText="1"/>
    </xf>
    <xf numFmtId="0" fontId="1" fillId="0" borderId="4" xfId="1" applyBorder="1" applyAlignment="1">
      <alignment horizontal="right" wrapText="1"/>
    </xf>
    <xf numFmtId="0" fontId="10" fillId="3" borderId="10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0" xfId="1" applyFont="1"/>
    <xf numFmtId="164" fontId="1" fillId="0" borderId="0" xfId="1" applyNumberFormat="1"/>
    <xf numFmtId="164" fontId="1" fillId="5" borderId="2" xfId="1" applyNumberFormat="1" applyFill="1" applyBorder="1" applyAlignment="1">
      <alignment horizontal="center"/>
    </xf>
    <xf numFmtId="0" fontId="1" fillId="0" borderId="0" xfId="1" applyBorder="1" applyAlignment="1">
      <alignment horizontal="right"/>
    </xf>
    <xf numFmtId="164" fontId="9" fillId="0" borderId="0" xfId="1" applyNumberFormat="1" applyFont="1" applyBorder="1"/>
    <xf numFmtId="0" fontId="1" fillId="0" borderId="0" xfId="1" applyBorder="1"/>
    <xf numFmtId="0" fontId="1" fillId="0" borderId="8" xfId="1" applyBorder="1"/>
  </cellXfs>
  <cellStyles count="4">
    <cellStyle name="Normal" xfId="0" builtinId="0"/>
    <cellStyle name="Normal 2" xfId="1" xr:uid="{01E9B78F-7670-48D4-9B8B-AAEBE7C5BFD5}"/>
    <cellStyle name="Normal 2 2" xfId="2" xr:uid="{81EAF42A-2A7B-43BB-9898-A9A990BD0868}"/>
    <cellStyle name="Normal 3" xfId="3" xr:uid="{1D520722-CE7C-4A03-B9DB-2F6C332CD9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19050</xdr:rowOff>
    </xdr:from>
    <xdr:to>
      <xdr:col>9</xdr:col>
      <xdr:colOff>381000</xdr:colOff>
      <xdr:row>4</xdr:row>
      <xdr:rowOff>111125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D2FC97C-4C8E-4993-8ED7-FEDF6AC8F3E4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hZGVjbG91ZC1teS5zaGFyZXBvaW50LmNvbS86dTovZy9wZXJzb25hbC9kZWJfa2FwbG93X2F6ZWRfZ292L0VVanJ3Y21xQ3FSSWliTkUyeDZKOWRNQmQ5M0xTdHlFS2Nqd2thaWRaX1hVZXc&quot;}"/>
            </a:ext>
          </a:extLst>
        </xdr:cNvPr>
        <xdr:cNvSpPr/>
      </xdr:nvSpPr>
      <xdr:spPr>
        <a:xfrm>
          <a:off x="10467975" y="1000125"/>
          <a:ext cx="914400" cy="473075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Add row</a:t>
          </a:r>
        </a:p>
      </xdr:txBody>
    </xdr:sp>
    <xdr:clientData/>
  </xdr:twoCellAnchor>
  <xdr:twoCellAnchor>
    <xdr:from>
      <xdr:col>7</xdr:col>
      <xdr:colOff>1685925</xdr:colOff>
      <xdr:row>2</xdr:row>
      <xdr:rowOff>57150</xdr:rowOff>
    </xdr:from>
    <xdr:to>
      <xdr:col>7</xdr:col>
      <xdr:colOff>2419350</xdr:colOff>
      <xdr:row>2</xdr:row>
      <xdr:rowOff>247650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1D2F5E7-6490-43D2-B4D6-74B6E021C6A7}"/>
            </a:ext>
          </a:extLst>
        </xdr:cNvPr>
        <xdr:cNvSpPr/>
      </xdr:nvSpPr>
      <xdr:spPr>
        <a:xfrm>
          <a:off x="8715375" y="590550"/>
          <a:ext cx="733425" cy="190500"/>
        </a:xfrm>
        <a:prstGeom prst="rect">
          <a:avLst/>
        </a:prstGeom>
        <a:solidFill>
          <a:srgbClr val="FFFF00">
            <a:alpha val="15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19050</xdr:rowOff>
    </xdr:from>
    <xdr:to>
      <xdr:col>9</xdr:col>
      <xdr:colOff>381000</xdr:colOff>
      <xdr:row>4</xdr:row>
      <xdr:rowOff>111125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3C4C7B5-FD3C-4993-8CE1-0CE5DF036CA8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hZGVjbG91ZC1teS5zaGFyZXBvaW50LmNvbS86dTovZy9wZXJzb25hbC9kZWJfa2FwbG93X2F6ZWRfZ292L0VVanJ3Y21xQ3FSSWliTkUyeDZKOWRNQmQ5M0xTdHlFS2Nqd2thaWRaX1hVZXc&quot;}"/>
            </a:ext>
          </a:extLst>
        </xdr:cNvPr>
        <xdr:cNvSpPr/>
      </xdr:nvSpPr>
      <xdr:spPr>
        <a:xfrm>
          <a:off x="10753725" y="1171575"/>
          <a:ext cx="914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Add row</a:t>
          </a:r>
        </a:p>
      </xdr:txBody>
    </xdr:sp>
    <xdr:clientData/>
  </xdr:twoCellAnchor>
  <xdr:twoCellAnchor>
    <xdr:from>
      <xdr:col>7</xdr:col>
      <xdr:colOff>1685925</xdr:colOff>
      <xdr:row>2</xdr:row>
      <xdr:rowOff>57150</xdr:rowOff>
    </xdr:from>
    <xdr:to>
      <xdr:col>7</xdr:col>
      <xdr:colOff>2419350</xdr:colOff>
      <xdr:row>2</xdr:row>
      <xdr:rowOff>247650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1B95632-9A0E-4198-A7CE-BC4CC2681376}"/>
            </a:ext>
          </a:extLst>
        </xdr:cNvPr>
        <xdr:cNvSpPr/>
      </xdr:nvSpPr>
      <xdr:spPr>
        <a:xfrm>
          <a:off x="9001125" y="666750"/>
          <a:ext cx="733425" cy="190500"/>
        </a:xfrm>
        <a:prstGeom prst="rect">
          <a:avLst/>
        </a:prstGeom>
        <a:solidFill>
          <a:srgbClr val="FFFF00">
            <a:alpha val="15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AF6E9-F49B-4810-B61D-7E2399C235DD}">
  <sheetPr>
    <tabColor theme="9" tint="0.79998168889431442"/>
  </sheetPr>
  <dimension ref="A1:J55"/>
  <sheetViews>
    <sheetView zoomScaleNormal="100" zoomScaleSheetLayoutView="100" workbookViewId="0">
      <selection sqref="A1:J55"/>
    </sheetView>
  </sheetViews>
  <sheetFormatPr defaultColWidth="8.7265625" defaultRowHeight="14.5" x14ac:dyDescent="0.35"/>
  <cols>
    <col min="1" max="1" width="34" style="1" customWidth="1"/>
    <col min="2" max="2" width="10.26953125" style="1" customWidth="1"/>
    <col min="3" max="3" width="11.26953125" style="1" customWidth="1"/>
    <col min="4" max="4" width="17.26953125" style="1" customWidth="1"/>
    <col min="5" max="5" width="13.08984375" style="1" customWidth="1"/>
    <col min="6" max="6" width="13.26953125" style="1" customWidth="1"/>
    <col min="7" max="7" width="8.7265625" style="1"/>
    <col min="8" max="8" width="50.81640625" style="1" customWidth="1"/>
    <col min="9" max="16384" width="8.7265625" style="1"/>
  </cols>
  <sheetData>
    <row r="1" spans="1:10" ht="27" customHeight="1" x14ac:dyDescent="0.35">
      <c r="A1" s="26" t="s">
        <v>12</v>
      </c>
      <c r="B1" s="26"/>
      <c r="C1" s="26"/>
      <c r="D1" s="26"/>
      <c r="E1" s="26"/>
      <c r="F1" s="26"/>
    </row>
    <row r="2" spans="1:10" x14ac:dyDescent="0.35">
      <c r="A2" s="27" t="s">
        <v>10</v>
      </c>
      <c r="B2" s="28"/>
      <c r="C2" s="28"/>
      <c r="D2" s="28"/>
      <c r="E2" s="28"/>
      <c r="F2" s="28"/>
    </row>
    <row r="3" spans="1:10" ht="35.25" customHeight="1" x14ac:dyDescent="0.35">
      <c r="A3" s="29" t="s">
        <v>4</v>
      </c>
      <c r="B3" s="30"/>
      <c r="C3" s="30"/>
      <c r="D3" s="30"/>
      <c r="E3" s="30"/>
      <c r="F3" s="31"/>
      <c r="H3" s="32" t="s">
        <v>7</v>
      </c>
      <c r="I3" s="4"/>
      <c r="J3" s="4"/>
    </row>
    <row r="4" spans="1:10" ht="43.5" x14ac:dyDescent="0.35">
      <c r="A4" s="2" t="s">
        <v>0</v>
      </c>
      <c r="B4" s="3" t="s">
        <v>1</v>
      </c>
      <c r="C4" s="3" t="s">
        <v>2</v>
      </c>
      <c r="D4" s="3" t="s">
        <v>18</v>
      </c>
      <c r="E4" s="3" t="s">
        <v>19</v>
      </c>
      <c r="F4" s="3" t="s">
        <v>20</v>
      </c>
      <c r="H4" s="32"/>
      <c r="I4" s="4"/>
      <c r="J4" s="4"/>
    </row>
    <row r="5" spans="1:10" ht="50.25" customHeight="1" x14ac:dyDescent="0.4">
      <c r="A5" s="5"/>
      <c r="B5" s="6"/>
      <c r="C5" s="7"/>
      <c r="D5" s="43">
        <v>0</v>
      </c>
      <c r="E5" s="8" t="e">
        <f>D5/C5</f>
        <v>#DIV/0!</v>
      </c>
      <c r="F5" s="9" t="e">
        <f t="shared" ref="F5:F14" si="0">IF(AND(E5&lt;$E$19, E5&gt;$E$18), "YES","NO")</f>
        <v>#DIV/0!</v>
      </c>
      <c r="H5" s="32"/>
      <c r="I5" s="4"/>
      <c r="J5" s="4"/>
    </row>
    <row r="6" spans="1:10" ht="16" x14ac:dyDescent="0.4">
      <c r="A6" s="5"/>
      <c r="B6" s="6"/>
      <c r="C6" s="7"/>
      <c r="D6" s="43">
        <v>0</v>
      </c>
      <c r="E6" s="8" t="e">
        <f t="shared" ref="E6:E14" si="1">D6/C6</f>
        <v>#DIV/0!</v>
      </c>
      <c r="F6" s="9" t="e">
        <f t="shared" si="0"/>
        <v>#DIV/0!</v>
      </c>
      <c r="H6" s="4"/>
      <c r="I6" s="4"/>
      <c r="J6" s="4"/>
    </row>
    <row r="7" spans="1:10" ht="16" x14ac:dyDescent="0.4">
      <c r="A7" s="5"/>
      <c r="B7" s="6"/>
      <c r="C7" s="7"/>
      <c r="D7" s="43">
        <v>0</v>
      </c>
      <c r="E7" s="8" t="e">
        <f t="shared" si="1"/>
        <v>#DIV/0!</v>
      </c>
      <c r="F7" s="9" t="e">
        <f t="shared" si="0"/>
        <v>#DIV/0!</v>
      </c>
    </row>
    <row r="8" spans="1:10" ht="16" x14ac:dyDescent="0.4">
      <c r="A8" s="5"/>
      <c r="B8" s="6"/>
      <c r="C8" s="7"/>
      <c r="D8" s="43">
        <v>0</v>
      </c>
      <c r="E8" s="8" t="e">
        <f t="shared" si="1"/>
        <v>#DIV/0!</v>
      </c>
      <c r="F8" s="9" t="e">
        <f t="shared" si="0"/>
        <v>#DIV/0!</v>
      </c>
    </row>
    <row r="9" spans="1:10" ht="16" x14ac:dyDescent="0.4">
      <c r="A9" s="5"/>
      <c r="B9" s="6"/>
      <c r="C9" s="7"/>
      <c r="D9" s="43">
        <v>0</v>
      </c>
      <c r="E9" s="8" t="e">
        <f t="shared" si="1"/>
        <v>#DIV/0!</v>
      </c>
      <c r="F9" s="9" t="e">
        <f t="shared" si="0"/>
        <v>#DIV/0!</v>
      </c>
    </row>
    <row r="10" spans="1:10" ht="16" x14ac:dyDescent="0.4">
      <c r="A10" s="10"/>
      <c r="B10" s="6"/>
      <c r="C10" s="7"/>
      <c r="D10" s="43">
        <v>0</v>
      </c>
      <c r="E10" s="8" t="e">
        <f t="shared" si="1"/>
        <v>#DIV/0!</v>
      </c>
      <c r="F10" s="9" t="e">
        <f t="shared" si="0"/>
        <v>#DIV/0!</v>
      </c>
    </row>
    <row r="11" spans="1:10" ht="16" x14ac:dyDescent="0.4">
      <c r="A11" s="10"/>
      <c r="B11" s="6"/>
      <c r="C11" s="7"/>
      <c r="D11" s="43">
        <v>0</v>
      </c>
      <c r="E11" s="8" t="e">
        <f t="shared" si="1"/>
        <v>#DIV/0!</v>
      </c>
      <c r="F11" s="9" t="e">
        <f t="shared" si="0"/>
        <v>#DIV/0!</v>
      </c>
    </row>
    <row r="12" spans="1:10" ht="16" x14ac:dyDescent="0.4">
      <c r="A12" s="10"/>
      <c r="B12" s="6"/>
      <c r="C12" s="7"/>
      <c r="D12" s="43">
        <v>0</v>
      </c>
      <c r="E12" s="8" t="e">
        <f t="shared" si="1"/>
        <v>#DIV/0!</v>
      </c>
      <c r="F12" s="9" t="e">
        <f t="shared" si="0"/>
        <v>#DIV/0!</v>
      </c>
    </row>
    <row r="13" spans="1:10" ht="16" x14ac:dyDescent="0.4">
      <c r="A13" s="10"/>
      <c r="B13" s="6"/>
      <c r="C13" s="7"/>
      <c r="D13" s="43">
        <v>0</v>
      </c>
      <c r="E13" s="8" t="e">
        <f t="shared" si="1"/>
        <v>#DIV/0!</v>
      </c>
      <c r="F13" s="9" t="e">
        <f t="shared" si="0"/>
        <v>#DIV/0!</v>
      </c>
    </row>
    <row r="14" spans="1:10" ht="16" x14ac:dyDescent="0.4">
      <c r="A14" s="10"/>
      <c r="B14" s="6"/>
      <c r="C14" s="7"/>
      <c r="D14" s="43">
        <v>0</v>
      </c>
      <c r="E14" s="8" t="e">
        <f t="shared" si="1"/>
        <v>#DIV/0!</v>
      </c>
      <c r="F14" s="9" t="e">
        <f t="shared" si="0"/>
        <v>#DIV/0!</v>
      </c>
    </row>
    <row r="15" spans="1:10" ht="15.75" customHeight="1" x14ac:dyDescent="0.35">
      <c r="A15" s="9"/>
      <c r="B15" s="9"/>
      <c r="C15" s="9"/>
      <c r="D15" s="8"/>
      <c r="E15" s="8"/>
      <c r="F15" s="9"/>
    </row>
    <row r="16" spans="1:10" x14ac:dyDescent="0.35">
      <c r="A16" s="11" t="s">
        <v>3</v>
      </c>
      <c r="B16" s="12"/>
      <c r="C16" s="9">
        <f>SUM(C5:C15)</f>
        <v>0</v>
      </c>
      <c r="D16" s="9">
        <f>SUM(D5:D15)</f>
        <v>0</v>
      </c>
      <c r="E16" s="13"/>
      <c r="F16" s="9"/>
    </row>
    <row r="17" spans="1:6" ht="14.5" customHeight="1" x14ac:dyDescent="0.35">
      <c r="B17" s="14"/>
      <c r="C17" s="33" t="s">
        <v>23</v>
      </c>
      <c r="D17" s="34"/>
      <c r="E17" s="15" t="e">
        <f>D16/C16</f>
        <v>#DIV/0!</v>
      </c>
      <c r="F17" s="16"/>
    </row>
    <row r="18" spans="1:6" x14ac:dyDescent="0.35">
      <c r="B18" s="23" t="s">
        <v>26</v>
      </c>
      <c r="C18" s="24"/>
      <c r="D18" s="25"/>
      <c r="E18" s="17" t="e">
        <f>E17*0.9</f>
        <v>#DIV/0!</v>
      </c>
      <c r="F18" s="9"/>
    </row>
    <row r="19" spans="1:6" x14ac:dyDescent="0.35">
      <c r="B19" s="23" t="s">
        <v>27</v>
      </c>
      <c r="C19" s="24"/>
      <c r="D19" s="25"/>
      <c r="E19" s="18" t="e">
        <f>E17*1.1</f>
        <v>#DIV/0!</v>
      </c>
      <c r="F19" s="19"/>
    </row>
    <row r="20" spans="1:6" ht="15" customHeight="1" x14ac:dyDescent="0.35">
      <c r="B20" s="20"/>
      <c r="C20" s="20"/>
      <c r="D20" s="20"/>
      <c r="E20" s="21"/>
      <c r="F20" s="22"/>
    </row>
    <row r="21" spans="1:6" ht="15" customHeight="1" x14ac:dyDescent="0.35">
      <c r="A21" s="35" t="s">
        <v>5</v>
      </c>
      <c r="B21" s="35"/>
      <c r="C21" s="35"/>
      <c r="D21" s="35"/>
      <c r="E21" s="35"/>
      <c r="F21" s="35"/>
    </row>
    <row r="22" spans="1:6" ht="44" customHeight="1" x14ac:dyDescent="0.35">
      <c r="A22" s="2" t="s">
        <v>0</v>
      </c>
      <c r="B22" s="3" t="s">
        <v>1</v>
      </c>
      <c r="C22" s="3" t="s">
        <v>2</v>
      </c>
      <c r="D22" s="3" t="s">
        <v>18</v>
      </c>
      <c r="E22" s="3" t="s">
        <v>19</v>
      </c>
      <c r="F22" s="3" t="s">
        <v>21</v>
      </c>
    </row>
    <row r="23" spans="1:6" ht="16" x14ac:dyDescent="0.4">
      <c r="A23" s="5"/>
      <c r="B23" s="6"/>
      <c r="C23" s="7"/>
      <c r="D23" s="43">
        <v>0</v>
      </c>
      <c r="E23" s="8" t="e">
        <f>D23/C23</f>
        <v>#DIV/0!</v>
      </c>
      <c r="F23" s="9" t="e">
        <f>IF(AND(E23&lt;$E$37, E23&gt;$E$36), "YES","NO")</f>
        <v>#DIV/0!</v>
      </c>
    </row>
    <row r="24" spans="1:6" ht="16" x14ac:dyDescent="0.4">
      <c r="A24" s="5"/>
      <c r="B24" s="6"/>
      <c r="C24" s="7"/>
      <c r="D24" s="43">
        <v>0</v>
      </c>
      <c r="E24" s="8" t="e">
        <f t="shared" ref="E24:E32" si="2">D24/C24</f>
        <v>#DIV/0!</v>
      </c>
      <c r="F24" s="9" t="e">
        <f t="shared" ref="F24:F32" si="3">IF(AND(E24&lt;$E$37, E24&gt;$E$36), "YES","NO")</f>
        <v>#DIV/0!</v>
      </c>
    </row>
    <row r="25" spans="1:6" ht="16" x14ac:dyDescent="0.4">
      <c r="A25" s="5"/>
      <c r="B25" s="6"/>
      <c r="C25" s="7"/>
      <c r="D25" s="43">
        <v>0</v>
      </c>
      <c r="E25" s="8" t="e">
        <f t="shared" si="2"/>
        <v>#DIV/0!</v>
      </c>
      <c r="F25" s="9" t="e">
        <f t="shared" si="3"/>
        <v>#DIV/0!</v>
      </c>
    </row>
    <row r="26" spans="1:6" ht="16" x14ac:dyDescent="0.4">
      <c r="A26" s="5"/>
      <c r="B26" s="6"/>
      <c r="C26" s="7"/>
      <c r="D26" s="43">
        <v>0</v>
      </c>
      <c r="E26" s="8" t="e">
        <f t="shared" si="2"/>
        <v>#DIV/0!</v>
      </c>
      <c r="F26" s="9" t="e">
        <f t="shared" si="3"/>
        <v>#DIV/0!</v>
      </c>
    </row>
    <row r="27" spans="1:6" ht="16" x14ac:dyDescent="0.4">
      <c r="A27" s="5"/>
      <c r="B27" s="6"/>
      <c r="C27" s="7"/>
      <c r="D27" s="43">
        <v>0</v>
      </c>
      <c r="E27" s="8" t="e">
        <f t="shared" si="2"/>
        <v>#DIV/0!</v>
      </c>
      <c r="F27" s="9" t="e">
        <f t="shared" si="3"/>
        <v>#DIV/0!</v>
      </c>
    </row>
    <row r="28" spans="1:6" ht="16" x14ac:dyDescent="0.4">
      <c r="A28" s="10"/>
      <c r="B28" s="6"/>
      <c r="C28" s="7"/>
      <c r="D28" s="43">
        <v>0</v>
      </c>
      <c r="E28" s="8" t="e">
        <f t="shared" si="2"/>
        <v>#DIV/0!</v>
      </c>
      <c r="F28" s="9" t="e">
        <f t="shared" si="3"/>
        <v>#DIV/0!</v>
      </c>
    </row>
    <row r="29" spans="1:6" ht="16" x14ac:dyDescent="0.4">
      <c r="A29" s="10"/>
      <c r="B29" s="6"/>
      <c r="C29" s="7"/>
      <c r="D29" s="43">
        <v>0</v>
      </c>
      <c r="E29" s="8" t="e">
        <f t="shared" si="2"/>
        <v>#DIV/0!</v>
      </c>
      <c r="F29" s="9" t="e">
        <f t="shared" si="3"/>
        <v>#DIV/0!</v>
      </c>
    </row>
    <row r="30" spans="1:6" ht="16" x14ac:dyDescent="0.4">
      <c r="A30" s="10"/>
      <c r="B30" s="6"/>
      <c r="C30" s="7"/>
      <c r="D30" s="43">
        <v>0</v>
      </c>
      <c r="E30" s="8" t="e">
        <f t="shared" si="2"/>
        <v>#DIV/0!</v>
      </c>
      <c r="F30" s="9" t="e">
        <f t="shared" si="3"/>
        <v>#DIV/0!</v>
      </c>
    </row>
    <row r="31" spans="1:6" ht="16" x14ac:dyDescent="0.4">
      <c r="A31" s="10"/>
      <c r="B31" s="6"/>
      <c r="C31" s="7"/>
      <c r="D31" s="43">
        <v>0</v>
      </c>
      <c r="E31" s="8" t="e">
        <f t="shared" si="2"/>
        <v>#DIV/0!</v>
      </c>
      <c r="F31" s="9" t="e">
        <f t="shared" si="3"/>
        <v>#DIV/0!</v>
      </c>
    </row>
    <row r="32" spans="1:6" ht="16" x14ac:dyDescent="0.4">
      <c r="A32" s="10"/>
      <c r="B32" s="6"/>
      <c r="C32" s="7"/>
      <c r="D32" s="43">
        <v>0</v>
      </c>
      <c r="E32" s="8" t="e">
        <f t="shared" si="2"/>
        <v>#DIV/0!</v>
      </c>
      <c r="F32" s="9" t="e">
        <f t="shared" si="3"/>
        <v>#DIV/0!</v>
      </c>
    </row>
    <row r="33" spans="1:6" x14ac:dyDescent="0.35">
      <c r="A33" s="9"/>
      <c r="B33" s="9"/>
      <c r="C33" s="9"/>
      <c r="D33" s="8"/>
      <c r="E33" s="8"/>
      <c r="F33" s="9"/>
    </row>
    <row r="34" spans="1:6" x14ac:dyDescent="0.35">
      <c r="A34" s="11" t="s">
        <v>3</v>
      </c>
      <c r="B34" s="12"/>
      <c r="C34" s="9">
        <f>SUM(C23:C33)</f>
        <v>0</v>
      </c>
      <c r="D34" s="9">
        <f>SUM(D23:D33)</f>
        <v>0</v>
      </c>
      <c r="E34" s="13"/>
      <c r="F34" s="9"/>
    </row>
    <row r="35" spans="1:6" ht="15" customHeight="1" x14ac:dyDescent="0.35">
      <c r="B35" s="14"/>
      <c r="C35" s="33" t="s">
        <v>23</v>
      </c>
      <c r="D35" s="34"/>
      <c r="E35" s="15" t="e">
        <f>D34/C34</f>
        <v>#DIV/0!</v>
      </c>
      <c r="F35" s="16"/>
    </row>
    <row r="36" spans="1:6" x14ac:dyDescent="0.35">
      <c r="B36" s="23" t="s">
        <v>28</v>
      </c>
      <c r="C36" s="24"/>
      <c r="D36" s="25"/>
      <c r="E36" s="17" t="e">
        <f>E35*0.9</f>
        <v>#DIV/0!</v>
      </c>
      <c r="F36" s="9"/>
    </row>
    <row r="37" spans="1:6" x14ac:dyDescent="0.35">
      <c r="B37" s="23" t="s">
        <v>29</v>
      </c>
      <c r="C37" s="24"/>
      <c r="D37" s="25"/>
      <c r="E37" s="18" t="e">
        <f>E35*1.1</f>
        <v>#DIV/0!</v>
      </c>
      <c r="F37" s="19"/>
    </row>
    <row r="39" spans="1:6" ht="18.5" x14ac:dyDescent="0.35">
      <c r="A39" s="35" t="s">
        <v>6</v>
      </c>
      <c r="B39" s="35"/>
      <c r="C39" s="35"/>
      <c r="D39" s="35"/>
      <c r="E39" s="35"/>
      <c r="F39" s="35"/>
    </row>
    <row r="40" spans="1:6" ht="43.5" x14ac:dyDescent="0.35">
      <c r="A40" s="2" t="s">
        <v>0</v>
      </c>
      <c r="B40" s="3" t="s">
        <v>1</v>
      </c>
      <c r="C40" s="3" t="s">
        <v>2</v>
      </c>
      <c r="D40" s="3" t="s">
        <v>18</v>
      </c>
      <c r="E40" s="3" t="s">
        <v>19</v>
      </c>
      <c r="F40" s="3" t="s">
        <v>22</v>
      </c>
    </row>
    <row r="41" spans="1:6" ht="16" x14ac:dyDescent="0.4">
      <c r="A41" s="5"/>
      <c r="B41" s="6"/>
      <c r="C41" s="7"/>
      <c r="D41" s="43">
        <v>0</v>
      </c>
      <c r="E41" s="8" t="e">
        <f>D41/C41</f>
        <v>#DIV/0!</v>
      </c>
      <c r="F41" s="9" t="e">
        <f>IF(AND(E41&lt;$E$55, E41&gt;$E$54), "YES","NO")</f>
        <v>#DIV/0!</v>
      </c>
    </row>
    <row r="42" spans="1:6" ht="16" x14ac:dyDescent="0.4">
      <c r="A42" s="5"/>
      <c r="B42" s="6"/>
      <c r="C42" s="7"/>
      <c r="D42" s="43">
        <v>0</v>
      </c>
      <c r="E42" s="8" t="e">
        <f t="shared" ref="E42:E50" si="4">D42/C42</f>
        <v>#DIV/0!</v>
      </c>
      <c r="F42" s="9" t="e">
        <f t="shared" ref="F42:F50" si="5">IF(AND(E42&lt;$E$55, E42&gt;$E$54), "YES","NO")</f>
        <v>#DIV/0!</v>
      </c>
    </row>
    <row r="43" spans="1:6" ht="16" x14ac:dyDescent="0.4">
      <c r="A43" s="5"/>
      <c r="B43" s="6"/>
      <c r="C43" s="7"/>
      <c r="D43" s="43">
        <v>0</v>
      </c>
      <c r="E43" s="8" t="e">
        <f t="shared" si="4"/>
        <v>#DIV/0!</v>
      </c>
      <c r="F43" s="9" t="e">
        <f t="shared" si="5"/>
        <v>#DIV/0!</v>
      </c>
    </row>
    <row r="44" spans="1:6" ht="16" x14ac:dyDescent="0.4">
      <c r="A44" s="5"/>
      <c r="B44" s="6"/>
      <c r="C44" s="7"/>
      <c r="D44" s="43">
        <v>0</v>
      </c>
      <c r="E44" s="8" t="e">
        <f t="shared" si="4"/>
        <v>#DIV/0!</v>
      </c>
      <c r="F44" s="9" t="e">
        <f t="shared" si="5"/>
        <v>#DIV/0!</v>
      </c>
    </row>
    <row r="45" spans="1:6" ht="16" x14ac:dyDescent="0.4">
      <c r="A45" s="5"/>
      <c r="B45" s="6"/>
      <c r="C45" s="7"/>
      <c r="D45" s="43">
        <v>0</v>
      </c>
      <c r="E45" s="8" t="e">
        <f t="shared" si="4"/>
        <v>#DIV/0!</v>
      </c>
      <c r="F45" s="9" t="e">
        <f t="shared" si="5"/>
        <v>#DIV/0!</v>
      </c>
    </row>
    <row r="46" spans="1:6" ht="16" x14ac:dyDescent="0.4">
      <c r="A46" s="10"/>
      <c r="B46" s="6"/>
      <c r="C46" s="7"/>
      <c r="D46" s="43">
        <v>0</v>
      </c>
      <c r="E46" s="8" t="e">
        <f t="shared" si="4"/>
        <v>#DIV/0!</v>
      </c>
      <c r="F46" s="9" t="e">
        <f t="shared" si="5"/>
        <v>#DIV/0!</v>
      </c>
    </row>
    <row r="47" spans="1:6" ht="16" x14ac:dyDescent="0.4">
      <c r="A47" s="10"/>
      <c r="B47" s="6"/>
      <c r="C47" s="7"/>
      <c r="D47" s="43">
        <v>0</v>
      </c>
      <c r="E47" s="8" t="e">
        <f t="shared" si="4"/>
        <v>#DIV/0!</v>
      </c>
      <c r="F47" s="9" t="e">
        <f t="shared" si="5"/>
        <v>#DIV/0!</v>
      </c>
    </row>
    <row r="48" spans="1:6" ht="16" x14ac:dyDescent="0.4">
      <c r="A48" s="10"/>
      <c r="B48" s="6"/>
      <c r="C48" s="7"/>
      <c r="D48" s="43">
        <v>0</v>
      </c>
      <c r="E48" s="8" t="e">
        <f t="shared" si="4"/>
        <v>#DIV/0!</v>
      </c>
      <c r="F48" s="9" t="e">
        <f t="shared" si="5"/>
        <v>#DIV/0!</v>
      </c>
    </row>
    <row r="49" spans="1:6" ht="16" x14ac:dyDescent="0.4">
      <c r="A49" s="10"/>
      <c r="B49" s="6"/>
      <c r="C49" s="7"/>
      <c r="D49" s="43">
        <v>0</v>
      </c>
      <c r="E49" s="8" t="e">
        <f t="shared" si="4"/>
        <v>#DIV/0!</v>
      </c>
      <c r="F49" s="9" t="e">
        <f t="shared" si="5"/>
        <v>#DIV/0!</v>
      </c>
    </row>
    <row r="50" spans="1:6" ht="16" x14ac:dyDescent="0.4">
      <c r="A50" s="10"/>
      <c r="B50" s="6"/>
      <c r="C50" s="7"/>
      <c r="D50" s="43">
        <v>0</v>
      </c>
      <c r="E50" s="8" t="e">
        <f t="shared" si="4"/>
        <v>#DIV/0!</v>
      </c>
      <c r="F50" s="9" t="e">
        <f t="shared" si="5"/>
        <v>#DIV/0!</v>
      </c>
    </row>
    <row r="51" spans="1:6" x14ac:dyDescent="0.35">
      <c r="A51" s="9"/>
      <c r="B51" s="9"/>
      <c r="C51" s="9"/>
      <c r="D51" s="8"/>
      <c r="E51" s="8"/>
      <c r="F51" s="9"/>
    </row>
    <row r="52" spans="1:6" x14ac:dyDescent="0.35">
      <c r="A52" s="11" t="s">
        <v>3</v>
      </c>
      <c r="B52" s="12"/>
      <c r="C52" s="9">
        <f>SUM(C41:C51)</f>
        <v>0</v>
      </c>
      <c r="D52" s="9">
        <f>SUM(D41:D51)</f>
        <v>0</v>
      </c>
      <c r="E52" s="13"/>
      <c r="F52" s="9"/>
    </row>
    <row r="53" spans="1:6" ht="15" customHeight="1" x14ac:dyDescent="0.35">
      <c r="B53" s="14"/>
      <c r="C53" s="33" t="s">
        <v>23</v>
      </c>
      <c r="D53" s="34"/>
      <c r="E53" s="15" t="e">
        <f>D52/C52</f>
        <v>#DIV/0!</v>
      </c>
      <c r="F53" s="16"/>
    </row>
    <row r="54" spans="1:6" x14ac:dyDescent="0.35">
      <c r="B54" s="23" t="s">
        <v>30</v>
      </c>
      <c r="C54" s="24"/>
      <c r="D54" s="25"/>
      <c r="E54" s="17" t="e">
        <f>E53*0.9</f>
        <v>#DIV/0!</v>
      </c>
      <c r="F54" s="9"/>
    </row>
    <row r="55" spans="1:6" x14ac:dyDescent="0.35">
      <c r="B55" s="23" t="s">
        <v>31</v>
      </c>
      <c r="C55" s="24"/>
      <c r="D55" s="25"/>
      <c r="E55" s="18" t="e">
        <f>E53*1.1</f>
        <v>#DIV/0!</v>
      </c>
      <c r="F55" s="19"/>
    </row>
  </sheetData>
  <sheetProtection insertRows="0" selectLockedCells="1"/>
  <protectedRanges>
    <protectedRange password="96B3" sqref="F5:F20 F23:F37 F41:F55" name="Comparability formula"/>
    <protectedRange password="96B3" sqref="B18:B20 C16:F17 B36:B37 B54:B55 C52:F53 D36:F37 D54:F55 C34:F35 D18:F20" name="Totals Averages"/>
  </protectedRanges>
  <mergeCells count="15">
    <mergeCell ref="C53:D53"/>
    <mergeCell ref="B54:D54"/>
    <mergeCell ref="B55:D55"/>
    <mergeCell ref="B19:D19"/>
    <mergeCell ref="A21:F21"/>
    <mergeCell ref="C35:D35"/>
    <mergeCell ref="B36:D36"/>
    <mergeCell ref="B37:D37"/>
    <mergeCell ref="A39:F39"/>
    <mergeCell ref="B18:D18"/>
    <mergeCell ref="A1:F1"/>
    <mergeCell ref="A2:F2"/>
    <mergeCell ref="A3:F3"/>
    <mergeCell ref="H3:H5"/>
    <mergeCell ref="C17:D17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42EC-DF69-4F24-8C9B-8C1434841A60}">
  <sheetPr>
    <tabColor theme="9" tint="0.59999389629810485"/>
    <pageSetUpPr fitToPage="1"/>
  </sheetPr>
  <dimension ref="A1:J57"/>
  <sheetViews>
    <sheetView tabSelected="1" workbookViewId="0">
      <selection activeCell="D7" sqref="D7"/>
    </sheetView>
  </sheetViews>
  <sheetFormatPr defaultColWidth="8.7265625" defaultRowHeight="14.5" x14ac:dyDescent="0.35"/>
  <cols>
    <col min="1" max="1" width="42" style="1" customWidth="1"/>
    <col min="2" max="2" width="13.7265625" style="1" customWidth="1"/>
    <col min="3" max="3" width="16.54296875" style="1" customWidth="1"/>
    <col min="4" max="4" width="20" style="1" customWidth="1"/>
    <col min="5" max="5" width="14" style="1" customWidth="1"/>
    <col min="6" max="6" width="15.453125" style="1" customWidth="1"/>
    <col min="7" max="7" width="3.26953125" style="1" customWidth="1"/>
    <col min="8" max="8" width="49.1796875" style="1" customWidth="1"/>
    <col min="9" max="16384" width="8.7265625" style="1"/>
  </cols>
  <sheetData>
    <row r="1" spans="1:10" ht="27" customHeight="1" x14ac:dyDescent="0.35">
      <c r="A1" s="26" t="s">
        <v>17</v>
      </c>
      <c r="B1" s="26"/>
      <c r="C1" s="26"/>
      <c r="D1" s="26"/>
      <c r="E1" s="26"/>
      <c r="F1" s="26"/>
    </row>
    <row r="2" spans="1:10" ht="21" customHeight="1" x14ac:dyDescent="0.35">
      <c r="A2" s="27" t="s">
        <v>11</v>
      </c>
      <c r="B2" s="28"/>
      <c r="C2" s="28"/>
      <c r="D2" s="28"/>
      <c r="E2" s="28"/>
      <c r="F2" s="28"/>
    </row>
    <row r="3" spans="1:10" ht="42.75" customHeight="1" x14ac:dyDescent="0.35">
      <c r="A3" s="2" t="s">
        <v>9</v>
      </c>
      <c r="B3" s="3" t="s">
        <v>1</v>
      </c>
      <c r="C3" s="3" t="s">
        <v>2</v>
      </c>
      <c r="D3" s="3" t="s">
        <v>18</v>
      </c>
      <c r="E3" s="3" t="s">
        <v>19</v>
      </c>
      <c r="F3" s="3" t="s">
        <v>16</v>
      </c>
      <c r="H3" s="32" t="s">
        <v>7</v>
      </c>
      <c r="I3" s="4"/>
      <c r="J3" s="4"/>
    </row>
    <row r="4" spans="1:10" ht="16" x14ac:dyDescent="0.4">
      <c r="A4" s="5"/>
      <c r="B4" s="6"/>
      <c r="C4" s="7"/>
      <c r="D4" s="43">
        <v>0</v>
      </c>
      <c r="E4" s="8" t="e">
        <f>D4/C4</f>
        <v>#DIV/0!</v>
      </c>
      <c r="F4" s="9" t="e">
        <f>IF(AND(E4&lt;$E$53, E4&gt;$E$52), "YES","NO")</f>
        <v>#DIV/0!</v>
      </c>
      <c r="H4" s="32"/>
      <c r="I4" s="4"/>
      <c r="J4" s="4"/>
    </row>
    <row r="5" spans="1:10" ht="16" x14ac:dyDescent="0.4">
      <c r="A5" s="5"/>
      <c r="B5" s="6"/>
      <c r="C5" s="7"/>
      <c r="D5" s="43">
        <v>0</v>
      </c>
      <c r="E5" s="8" t="e">
        <f t="shared" ref="E5:E20" si="0">D5/C5</f>
        <v>#DIV/0!</v>
      </c>
      <c r="F5" s="9" t="e">
        <f t="shared" ref="F5:F20" si="1">IF(AND(E5&lt;$E$53, E5&gt;$E$52), "YES","NO")</f>
        <v>#DIV/0!</v>
      </c>
      <c r="H5" s="32"/>
      <c r="I5" s="4"/>
      <c r="J5" s="4"/>
    </row>
    <row r="6" spans="1:10" ht="16" x14ac:dyDescent="0.4">
      <c r="A6" s="5"/>
      <c r="B6" s="6"/>
      <c r="C6" s="7"/>
      <c r="D6" s="43">
        <v>0</v>
      </c>
      <c r="E6" s="8" t="e">
        <f t="shared" si="0"/>
        <v>#DIV/0!</v>
      </c>
      <c r="F6" s="9" t="e">
        <f t="shared" si="1"/>
        <v>#DIV/0!</v>
      </c>
      <c r="H6" s="4"/>
      <c r="I6" s="4"/>
      <c r="J6" s="4"/>
    </row>
    <row r="7" spans="1:10" ht="16" x14ac:dyDescent="0.4">
      <c r="A7" s="5"/>
      <c r="B7" s="6"/>
      <c r="C7" s="7"/>
      <c r="D7" s="43">
        <v>0</v>
      </c>
      <c r="E7" s="8" t="e">
        <f t="shared" si="0"/>
        <v>#DIV/0!</v>
      </c>
      <c r="F7" s="9" t="e">
        <f t="shared" si="1"/>
        <v>#DIV/0!</v>
      </c>
    </row>
    <row r="8" spans="1:10" ht="16" x14ac:dyDescent="0.4">
      <c r="A8" s="5"/>
      <c r="B8" s="6"/>
      <c r="C8" s="7"/>
      <c r="D8" s="43">
        <v>0</v>
      </c>
      <c r="E8" s="8" t="e">
        <f t="shared" si="0"/>
        <v>#DIV/0!</v>
      </c>
      <c r="F8" s="9" t="e">
        <f t="shared" si="1"/>
        <v>#DIV/0!</v>
      </c>
    </row>
    <row r="9" spans="1:10" ht="16" x14ac:dyDescent="0.4">
      <c r="A9" s="10"/>
      <c r="B9" s="6"/>
      <c r="C9" s="7"/>
      <c r="D9" s="43">
        <v>0</v>
      </c>
      <c r="E9" s="8" t="e">
        <f t="shared" si="0"/>
        <v>#DIV/0!</v>
      </c>
      <c r="F9" s="9" t="e">
        <f t="shared" si="1"/>
        <v>#DIV/0!</v>
      </c>
    </row>
    <row r="10" spans="1:10" ht="16" x14ac:dyDescent="0.4">
      <c r="A10" s="10"/>
      <c r="B10" s="6"/>
      <c r="C10" s="7"/>
      <c r="D10" s="43">
        <v>0</v>
      </c>
      <c r="E10" s="8" t="e">
        <f t="shared" si="0"/>
        <v>#DIV/0!</v>
      </c>
      <c r="F10" s="9" t="e">
        <f t="shared" si="1"/>
        <v>#DIV/0!</v>
      </c>
    </row>
    <row r="11" spans="1:10" ht="16" x14ac:dyDescent="0.4">
      <c r="A11" s="10"/>
      <c r="B11" s="6"/>
      <c r="C11" s="7"/>
      <c r="D11" s="43">
        <v>0</v>
      </c>
      <c r="E11" s="8" t="e">
        <f t="shared" si="0"/>
        <v>#DIV/0!</v>
      </c>
      <c r="F11" s="9" t="e">
        <f t="shared" si="1"/>
        <v>#DIV/0!</v>
      </c>
    </row>
    <row r="12" spans="1:10" ht="16" x14ac:dyDescent="0.4">
      <c r="A12" s="10"/>
      <c r="B12" s="6"/>
      <c r="C12" s="7"/>
      <c r="D12" s="43">
        <v>0</v>
      </c>
      <c r="E12" s="8" t="e">
        <f t="shared" si="0"/>
        <v>#DIV/0!</v>
      </c>
      <c r="F12" s="9" t="e">
        <f t="shared" si="1"/>
        <v>#DIV/0!</v>
      </c>
    </row>
    <row r="13" spans="1:10" ht="16" x14ac:dyDescent="0.4">
      <c r="A13" s="10"/>
      <c r="B13" s="6"/>
      <c r="C13" s="7"/>
      <c r="D13" s="43">
        <v>0</v>
      </c>
      <c r="E13" s="8" t="e">
        <f t="shared" si="0"/>
        <v>#DIV/0!</v>
      </c>
      <c r="F13" s="9" t="e">
        <f t="shared" si="1"/>
        <v>#DIV/0!</v>
      </c>
    </row>
    <row r="14" spans="1:10" ht="16" x14ac:dyDescent="0.4">
      <c r="A14" s="10"/>
      <c r="B14" s="6"/>
      <c r="C14" s="7"/>
      <c r="D14" s="43">
        <v>0</v>
      </c>
      <c r="E14" s="8" t="e">
        <f t="shared" ref="E14" si="2">D14/C14</f>
        <v>#DIV/0!</v>
      </c>
      <c r="F14" s="9" t="e">
        <f t="shared" si="1"/>
        <v>#DIV/0!</v>
      </c>
    </row>
    <row r="15" spans="1:10" ht="16" x14ac:dyDescent="0.4">
      <c r="A15" s="10"/>
      <c r="B15" s="6"/>
      <c r="C15" s="7"/>
      <c r="D15" s="43">
        <v>0</v>
      </c>
      <c r="E15" s="8" t="e">
        <f t="shared" si="0"/>
        <v>#DIV/0!</v>
      </c>
      <c r="F15" s="9" t="e">
        <f t="shared" si="1"/>
        <v>#DIV/0!</v>
      </c>
    </row>
    <row r="16" spans="1:10" ht="16" x14ac:dyDescent="0.4">
      <c r="A16" s="10"/>
      <c r="B16" s="6"/>
      <c r="C16" s="7"/>
      <c r="D16" s="43">
        <v>0</v>
      </c>
      <c r="E16" s="8" t="e">
        <f t="shared" si="0"/>
        <v>#DIV/0!</v>
      </c>
      <c r="F16" s="9" t="e">
        <f t="shared" si="1"/>
        <v>#DIV/0!</v>
      </c>
    </row>
    <row r="17" spans="1:6" ht="16" x14ac:dyDescent="0.4">
      <c r="A17" s="10"/>
      <c r="B17" s="6"/>
      <c r="C17" s="7"/>
      <c r="D17" s="43">
        <v>0</v>
      </c>
      <c r="E17" s="8" t="e">
        <f t="shared" si="0"/>
        <v>#DIV/0!</v>
      </c>
      <c r="F17" s="9" t="e">
        <f t="shared" si="1"/>
        <v>#DIV/0!</v>
      </c>
    </row>
    <row r="18" spans="1:6" ht="16" x14ac:dyDescent="0.4">
      <c r="A18" s="10"/>
      <c r="B18" s="6"/>
      <c r="C18" s="7"/>
      <c r="D18" s="43">
        <v>0</v>
      </c>
      <c r="E18" s="8" t="e">
        <f t="shared" si="0"/>
        <v>#DIV/0!</v>
      </c>
      <c r="F18" s="9" t="e">
        <f t="shared" si="1"/>
        <v>#DIV/0!</v>
      </c>
    </row>
    <row r="19" spans="1:6" ht="16" x14ac:dyDescent="0.4">
      <c r="A19" s="10"/>
      <c r="B19" s="6"/>
      <c r="C19" s="7"/>
      <c r="D19" s="43">
        <v>0</v>
      </c>
      <c r="E19" s="8" t="e">
        <f t="shared" si="0"/>
        <v>#DIV/0!</v>
      </c>
      <c r="F19" s="9" t="e">
        <f t="shared" si="1"/>
        <v>#DIV/0!</v>
      </c>
    </row>
    <row r="20" spans="1:6" ht="16" x14ac:dyDescent="0.4">
      <c r="A20" s="10"/>
      <c r="B20" s="6"/>
      <c r="C20" s="7"/>
      <c r="D20" s="43">
        <v>0</v>
      </c>
      <c r="E20" s="8" t="e">
        <f t="shared" si="0"/>
        <v>#DIV/0!</v>
      </c>
      <c r="F20" s="9" t="e">
        <f t="shared" si="1"/>
        <v>#DIV/0!</v>
      </c>
    </row>
    <row r="21" spans="1:6" x14ac:dyDescent="0.35">
      <c r="A21" s="9"/>
      <c r="B21" s="9"/>
      <c r="C21" s="9"/>
      <c r="D21" s="8"/>
      <c r="E21" s="8"/>
      <c r="F21" s="9"/>
    </row>
    <row r="22" spans="1:6" x14ac:dyDescent="0.35">
      <c r="A22" s="11" t="s">
        <v>3</v>
      </c>
      <c r="B22" s="12"/>
      <c r="C22" s="9">
        <f>SUM(C4:C21)</f>
        <v>0</v>
      </c>
      <c r="D22" s="9">
        <f>SUM(D4:D21)</f>
        <v>0</v>
      </c>
      <c r="E22" s="13"/>
      <c r="F22" s="9"/>
    </row>
    <row r="23" spans="1:6" ht="21" customHeight="1" x14ac:dyDescent="0.35">
      <c r="B23" s="14"/>
      <c r="C23" s="36" t="s">
        <v>24</v>
      </c>
      <c r="D23" s="37"/>
      <c r="E23" s="15" t="e">
        <f>D22/C22</f>
        <v>#DIV/0!</v>
      </c>
      <c r="F23" s="16"/>
    </row>
    <row r="24" spans="1:6" x14ac:dyDescent="0.35">
      <c r="B24" s="23" t="s">
        <v>34</v>
      </c>
      <c r="C24" s="24"/>
      <c r="D24" s="25"/>
      <c r="E24" s="17" t="e">
        <f>E23*0.9</f>
        <v>#DIV/0!</v>
      </c>
      <c r="F24" s="9"/>
    </row>
    <row r="25" spans="1:6" x14ac:dyDescent="0.35">
      <c r="B25" s="23" t="s">
        <v>35</v>
      </c>
      <c r="C25" s="24"/>
      <c r="D25" s="25"/>
      <c r="E25" s="18" t="e">
        <f>E23*1.1</f>
        <v>#DIV/0!</v>
      </c>
      <c r="F25" s="19"/>
    </row>
    <row r="26" spans="1:6" x14ac:dyDescent="0.35">
      <c r="B26" s="44"/>
      <c r="C26" s="44"/>
      <c r="D26" s="44"/>
      <c r="E26" s="45"/>
      <c r="F26" s="46"/>
    </row>
    <row r="27" spans="1:6" x14ac:dyDescent="0.35">
      <c r="B27" s="46"/>
      <c r="C27" s="46"/>
      <c r="D27" s="46"/>
      <c r="E27" s="46"/>
      <c r="F27" s="46"/>
    </row>
    <row r="31" spans="1:6" ht="43.5" x14ac:dyDescent="0.35">
      <c r="A31" s="2" t="s">
        <v>8</v>
      </c>
      <c r="B31" s="3" t="s">
        <v>1</v>
      </c>
      <c r="C31" s="3" t="s">
        <v>2</v>
      </c>
      <c r="D31" s="3" t="s">
        <v>18</v>
      </c>
      <c r="E31" s="3" t="s">
        <v>19</v>
      </c>
      <c r="F31" s="3" t="s">
        <v>13</v>
      </c>
    </row>
    <row r="32" spans="1:6" ht="16" x14ac:dyDescent="0.4">
      <c r="A32" s="5"/>
      <c r="B32" s="6"/>
      <c r="C32" s="7"/>
      <c r="D32" s="43">
        <v>0</v>
      </c>
      <c r="E32" s="8" t="e">
        <f>D32/C32</f>
        <v>#DIV/0!</v>
      </c>
      <c r="F32" s="9" t="e">
        <f>IF(AND(E32&lt;$E$53, E32&gt;$E$52), "YES","NO")</f>
        <v>#DIV/0!</v>
      </c>
    </row>
    <row r="33" spans="1:6" ht="16" x14ac:dyDescent="0.4">
      <c r="A33" s="5"/>
      <c r="B33" s="6"/>
      <c r="C33" s="7"/>
      <c r="D33" s="43">
        <v>0</v>
      </c>
      <c r="E33" s="8" t="e">
        <f t="shared" ref="E33:E48" si="3">D33/C33</f>
        <v>#DIV/0!</v>
      </c>
      <c r="F33" s="9" t="e">
        <f t="shared" ref="F33:F48" si="4">IF(AND(E33&lt;$E$53, E33&gt;$E$52), "YES","NO")</f>
        <v>#DIV/0!</v>
      </c>
    </row>
    <row r="34" spans="1:6" ht="16" x14ac:dyDescent="0.4">
      <c r="A34" s="5"/>
      <c r="B34" s="6"/>
      <c r="C34" s="7"/>
      <c r="D34" s="43">
        <v>0</v>
      </c>
      <c r="E34" s="8" t="e">
        <f t="shared" si="3"/>
        <v>#DIV/0!</v>
      </c>
      <c r="F34" s="9" t="e">
        <f t="shared" si="4"/>
        <v>#DIV/0!</v>
      </c>
    </row>
    <row r="35" spans="1:6" ht="16" x14ac:dyDescent="0.4">
      <c r="A35" s="5"/>
      <c r="B35" s="6"/>
      <c r="C35" s="7"/>
      <c r="D35" s="43">
        <v>0</v>
      </c>
      <c r="E35" s="8" t="e">
        <f t="shared" si="3"/>
        <v>#DIV/0!</v>
      </c>
      <c r="F35" s="9" t="e">
        <f t="shared" si="4"/>
        <v>#DIV/0!</v>
      </c>
    </row>
    <row r="36" spans="1:6" ht="16" x14ac:dyDescent="0.4">
      <c r="A36" s="5"/>
      <c r="B36" s="6"/>
      <c r="C36" s="7"/>
      <c r="D36" s="43">
        <v>0</v>
      </c>
      <c r="E36" s="8" t="e">
        <f t="shared" si="3"/>
        <v>#DIV/0!</v>
      </c>
      <c r="F36" s="9" t="e">
        <f t="shared" si="4"/>
        <v>#DIV/0!</v>
      </c>
    </row>
    <row r="37" spans="1:6" ht="16" x14ac:dyDescent="0.4">
      <c r="A37" s="10"/>
      <c r="B37" s="6"/>
      <c r="C37" s="7"/>
      <c r="D37" s="43">
        <v>0</v>
      </c>
      <c r="E37" s="8" t="e">
        <f t="shared" si="3"/>
        <v>#DIV/0!</v>
      </c>
      <c r="F37" s="9" t="e">
        <f t="shared" si="4"/>
        <v>#DIV/0!</v>
      </c>
    </row>
    <row r="38" spans="1:6" ht="16" x14ac:dyDescent="0.4">
      <c r="A38" s="10"/>
      <c r="B38" s="6"/>
      <c r="C38" s="7"/>
      <c r="D38" s="43">
        <v>0</v>
      </c>
      <c r="E38" s="8" t="e">
        <f t="shared" si="3"/>
        <v>#DIV/0!</v>
      </c>
      <c r="F38" s="9" t="e">
        <f t="shared" si="4"/>
        <v>#DIV/0!</v>
      </c>
    </row>
    <row r="39" spans="1:6" ht="16" x14ac:dyDescent="0.4">
      <c r="A39" s="10"/>
      <c r="B39" s="6"/>
      <c r="C39" s="7"/>
      <c r="D39" s="43">
        <v>0</v>
      </c>
      <c r="E39" s="8" t="e">
        <f t="shared" si="3"/>
        <v>#DIV/0!</v>
      </c>
      <c r="F39" s="9" t="e">
        <f t="shared" si="4"/>
        <v>#DIV/0!</v>
      </c>
    </row>
    <row r="40" spans="1:6" ht="16" x14ac:dyDescent="0.4">
      <c r="A40" s="10"/>
      <c r="B40" s="6"/>
      <c r="C40" s="7"/>
      <c r="D40" s="43">
        <v>0</v>
      </c>
      <c r="E40" s="8" t="e">
        <f t="shared" si="3"/>
        <v>#DIV/0!</v>
      </c>
      <c r="F40" s="9" t="e">
        <f t="shared" si="4"/>
        <v>#DIV/0!</v>
      </c>
    </row>
    <row r="41" spans="1:6" ht="16" x14ac:dyDescent="0.4">
      <c r="A41" s="10"/>
      <c r="B41" s="6"/>
      <c r="C41" s="7"/>
      <c r="D41" s="43">
        <v>0</v>
      </c>
      <c r="E41" s="8" t="e">
        <f t="shared" si="3"/>
        <v>#DIV/0!</v>
      </c>
      <c r="F41" s="9" t="e">
        <f t="shared" si="4"/>
        <v>#DIV/0!</v>
      </c>
    </row>
    <row r="42" spans="1:6" ht="16" x14ac:dyDescent="0.4">
      <c r="A42" s="10"/>
      <c r="B42" s="6"/>
      <c r="C42" s="7"/>
      <c r="D42" s="43">
        <v>0</v>
      </c>
      <c r="E42" s="8" t="e">
        <f t="shared" si="3"/>
        <v>#DIV/0!</v>
      </c>
      <c r="F42" s="9" t="e">
        <f t="shared" si="4"/>
        <v>#DIV/0!</v>
      </c>
    </row>
    <row r="43" spans="1:6" ht="16" x14ac:dyDescent="0.4">
      <c r="A43" s="10"/>
      <c r="B43" s="6"/>
      <c r="C43" s="7"/>
      <c r="D43" s="43">
        <v>0</v>
      </c>
      <c r="E43" s="8" t="e">
        <f t="shared" si="3"/>
        <v>#DIV/0!</v>
      </c>
      <c r="F43" s="9" t="e">
        <f t="shared" si="4"/>
        <v>#DIV/0!</v>
      </c>
    </row>
    <row r="44" spans="1:6" ht="16" x14ac:dyDescent="0.4">
      <c r="A44" s="10"/>
      <c r="B44" s="6"/>
      <c r="C44" s="7"/>
      <c r="D44" s="43">
        <v>0</v>
      </c>
      <c r="E44" s="8" t="e">
        <f t="shared" si="3"/>
        <v>#DIV/0!</v>
      </c>
      <c r="F44" s="9" t="e">
        <f t="shared" si="4"/>
        <v>#DIV/0!</v>
      </c>
    </row>
    <row r="45" spans="1:6" ht="16" x14ac:dyDescent="0.4">
      <c r="A45" s="10"/>
      <c r="B45" s="6"/>
      <c r="C45" s="7"/>
      <c r="D45" s="43">
        <v>0</v>
      </c>
      <c r="E45" s="8" t="e">
        <f t="shared" si="3"/>
        <v>#DIV/0!</v>
      </c>
      <c r="F45" s="9" t="e">
        <f t="shared" si="4"/>
        <v>#DIV/0!</v>
      </c>
    </row>
    <row r="46" spans="1:6" ht="16" x14ac:dyDescent="0.4">
      <c r="A46" s="10"/>
      <c r="B46" s="6"/>
      <c r="C46" s="7"/>
      <c r="D46" s="43">
        <v>0</v>
      </c>
      <c r="E46" s="8" t="e">
        <f t="shared" si="3"/>
        <v>#DIV/0!</v>
      </c>
      <c r="F46" s="9" t="e">
        <f t="shared" si="4"/>
        <v>#DIV/0!</v>
      </c>
    </row>
    <row r="47" spans="1:6" ht="16" x14ac:dyDescent="0.4">
      <c r="A47" s="10"/>
      <c r="B47" s="6"/>
      <c r="C47" s="7"/>
      <c r="D47" s="43">
        <v>0</v>
      </c>
      <c r="E47" s="8" t="e">
        <f t="shared" si="3"/>
        <v>#DIV/0!</v>
      </c>
      <c r="F47" s="9" t="e">
        <f t="shared" si="4"/>
        <v>#DIV/0!</v>
      </c>
    </row>
    <row r="48" spans="1:6" ht="16" x14ac:dyDescent="0.4">
      <c r="A48" s="10"/>
      <c r="B48" s="6"/>
      <c r="C48" s="7"/>
      <c r="D48" s="43">
        <v>0</v>
      </c>
      <c r="E48" s="8" t="e">
        <f t="shared" si="3"/>
        <v>#DIV/0!</v>
      </c>
      <c r="F48" s="9" t="e">
        <f t="shared" si="4"/>
        <v>#DIV/0!</v>
      </c>
    </row>
    <row r="49" spans="1:6" x14ac:dyDescent="0.35">
      <c r="A49" s="9"/>
      <c r="B49" s="9"/>
      <c r="C49" s="9"/>
      <c r="D49" s="8"/>
      <c r="E49" s="8"/>
      <c r="F49" s="9"/>
    </row>
    <row r="50" spans="1:6" x14ac:dyDescent="0.35">
      <c r="A50" s="11" t="s">
        <v>3</v>
      </c>
      <c r="B50" s="12"/>
      <c r="C50" s="9">
        <f>SUM(C32:C49)</f>
        <v>0</v>
      </c>
      <c r="D50" s="9">
        <f>SUM(D32:D49)</f>
        <v>0</v>
      </c>
      <c r="E50" s="13"/>
      <c r="F50" s="9"/>
    </row>
    <row r="51" spans="1:6" x14ac:dyDescent="0.35">
      <c r="B51" s="14"/>
      <c r="C51" s="36" t="s">
        <v>25</v>
      </c>
      <c r="D51" s="37"/>
      <c r="E51" s="15" t="e">
        <f>D50/C50</f>
        <v>#DIV/0!</v>
      </c>
      <c r="F51" s="16"/>
    </row>
    <row r="52" spans="1:6" x14ac:dyDescent="0.35">
      <c r="B52" s="38" t="s">
        <v>32</v>
      </c>
      <c r="C52" s="39"/>
      <c r="D52" s="40"/>
      <c r="E52" s="17" t="e">
        <f>E51*0.9</f>
        <v>#DIV/0!</v>
      </c>
      <c r="F52" s="9"/>
    </row>
    <row r="53" spans="1:6" x14ac:dyDescent="0.35">
      <c r="B53" s="38" t="s">
        <v>33</v>
      </c>
      <c r="C53" s="39"/>
      <c r="D53" s="40"/>
      <c r="E53" s="18" t="e">
        <f>E51*1.1</f>
        <v>#DIV/0!</v>
      </c>
      <c r="F53" s="47"/>
    </row>
    <row r="54" spans="1:6" x14ac:dyDescent="0.35">
      <c r="B54" s="44"/>
      <c r="C54" s="44"/>
      <c r="D54" s="44"/>
      <c r="E54" s="45"/>
      <c r="F54" s="46"/>
    </row>
    <row r="55" spans="1:6" x14ac:dyDescent="0.35">
      <c r="B55" s="46"/>
      <c r="C55" s="46"/>
      <c r="D55" s="46"/>
      <c r="E55" s="46"/>
      <c r="F55" s="46"/>
    </row>
    <row r="56" spans="1:6" x14ac:dyDescent="0.35">
      <c r="B56" s="41" t="s">
        <v>15</v>
      </c>
      <c r="F56" s="42" t="e">
        <f>E51-E23</f>
        <v>#DIV/0!</v>
      </c>
    </row>
    <row r="57" spans="1:6" x14ac:dyDescent="0.35">
      <c r="B57" s="1" t="s">
        <v>14</v>
      </c>
    </row>
  </sheetData>
  <protectedRanges>
    <protectedRange password="96B3" sqref="F4:F26 F32:F54" name="Comparability formula"/>
    <protectedRange password="96B3" sqref="B24:B26 C22:F22 D24:F26 E23:F23 B52:B54 C50:F50 D52:F54 E51:F51" name="Totals Averages"/>
    <protectedRange password="96B3" sqref="C23:D23 C51:D51" name="Totals Averages_1"/>
  </protectedRanges>
  <mergeCells count="9">
    <mergeCell ref="B53:D53"/>
    <mergeCell ref="B25:D25"/>
    <mergeCell ref="A1:F1"/>
    <mergeCell ref="A2:F2"/>
    <mergeCell ref="H3:H5"/>
    <mergeCell ref="C23:D23"/>
    <mergeCell ref="B24:D24"/>
    <mergeCell ref="C51:D51"/>
    <mergeCell ref="B52:D52"/>
  </mergeCells>
  <pageMargins left="0.7" right="0.7" top="0.75" bottom="0.75" header="0.3" footer="0.3"/>
  <pageSetup scale="4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Title I Schools</vt:lpstr>
      <vt:lpstr>Title I and Non-Title I Schools</vt:lpstr>
      <vt:lpstr>'All Title I Schools'!Print_Area</vt:lpstr>
      <vt:lpstr>'Title I and Non-Title I Schools'!Print_Area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Kaplow, Deb</dc:creator>
  <cp:lastModifiedBy>Kaplow, Deb</cp:lastModifiedBy>
  <cp:lastPrinted>2024-12-05T16:44:58Z</cp:lastPrinted>
  <dcterms:created xsi:type="dcterms:W3CDTF">2024-12-02T18:24:26Z</dcterms:created>
  <dcterms:modified xsi:type="dcterms:W3CDTF">2024-12-05T16:50:36Z</dcterms:modified>
</cp:coreProperties>
</file>